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140"/>
  </bookViews>
  <sheets>
    <sheet name="EAEPED_ADMIN" sheetId="1" r:id="rId1"/>
  </sheets>
  <definedNames>
    <definedName name="_xlnm.Print_Area" localSheetId="0">EAEPED_ADMIN!$A$1:$I$32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2" i="1" l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8" i="1"/>
  <c r="H18" i="1" s="1"/>
  <c r="E10" i="1"/>
  <c r="H10" i="1" s="1"/>
  <c r="G20" i="1" l="1"/>
  <c r="G30" i="1" s="1"/>
  <c r="F20" i="1"/>
  <c r="D20" i="1"/>
  <c r="C20" i="1"/>
  <c r="F9" i="1"/>
  <c r="D9" i="1"/>
  <c r="C9" i="1"/>
  <c r="D30" i="1" l="1"/>
  <c r="F30" i="1"/>
  <c r="E9" i="1"/>
  <c r="C30" i="1"/>
  <c r="E20" i="1"/>
  <c r="H20" i="1" s="1"/>
  <c r="E30" i="1" l="1"/>
  <c r="H9" i="1"/>
  <c r="H30" i="1" s="1"/>
</calcChain>
</file>

<file path=xl/sharedStrings.xml><?xml version="1.0" encoding="utf-8"?>
<sst xmlns="http://schemas.openxmlformats.org/spreadsheetml/2006/main" count="35" uniqueCount="35">
  <si>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</si>
  <si>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</si>
  <si>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</si>
  <si>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</si>
  <si>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</si>
  <si>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</si>
  <si>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</si>
  <si>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</si>
  <si>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</si>
  <si>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</si>
  <si>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</si>
  <si>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</si>
  <si>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</si>
  <si>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</si>
  <si>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</si>
  <si>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</si>
  <si>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</si>
  <si>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</si>
  <si>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</si>
  <si>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</si>
  <si>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</si>
  <si>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</si>
  <si>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</si>
  <si>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</si>
  <si>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70600001 FISCALÍA ANTICORRUPCIÓN DEL ESTADO DE CHIHUAHUA</t>
  </si>
  <si>
    <t>70601001 OFICIN DEL VISEFISCAL DE INVESTIGACIÓN Y PROCESOS</t>
  </si>
  <si>
    <t>70602001 OFICINA DEL C. DIRECTOR JURÍDICO Y DE EXTINCIÓN DE DOMINIO</t>
  </si>
  <si>
    <t>70603001 OFICINA DEL C. DIRECTOR DE INTELIGENCIA DELICTIVA, PATRIMONIAL, FINANCIERA Y FISCAL</t>
  </si>
  <si>
    <t>70604001 OFICINA DEL C. DIRECTOR DE LA POLICÍA DE INVESTIGACIÓN</t>
  </si>
  <si>
    <t>70605001 OFICINA DEL C. DIRECTOR ADMINISTRATIVO</t>
  </si>
  <si>
    <t>70606001 VISITADURÍA GENERAL</t>
  </si>
  <si>
    <t>70607001 ÁREA COORDINADORA DE ARCHIVOS</t>
  </si>
  <si>
    <t>70608001 UNIDAD DE TRANSPARENCIA</t>
  </si>
  <si>
    <t>FISCALÍA ANTICORRUPCIÓN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</si>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</sst>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6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33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34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SUM(C10:C18)</f>
        <v>54863687.000000007</v>
      </c>
      <c r="D9" s="12">
        <f>SUM(D10:D18)</f>
        <v>-3.2596290111541748E-9</v>
      </c>
      <c r="E9" s="18">
        <f>SUM(C9:D9)</f>
        <v>54863687.000000007</v>
      </c>
      <c r="F9" s="12">
        <f>SUM(F10:F18)</f>
        <v>36054192.540000007</v>
      </c>
      <c r="G9" s="12">
        <f>SUM(G10:G18)</f>
        <v>21909924.899999999</v>
      </c>
      <c r="H9" s="18">
        <f>SUM(E9-F9)</f>
        <v>18809494.460000001</v>
      </c>
    </row>
    <row r="10" spans="2:9" ht="24" x14ac:dyDescent="0.2">
      <c r="B10" s="24" t="s">
        <v>24</v>
      </c>
      <c r="C10" s="25">
        <v>32979288.52</v>
      </c>
      <c r="D10" s="8">
        <v>-4994744.4000000022</v>
      </c>
      <c r="E10" s="8">
        <f>SUM(C10:D10)</f>
        <v>27984544.119999997</v>
      </c>
      <c r="F10" s="26">
        <v>14806690.5</v>
      </c>
      <c r="G10" s="25">
        <v>1809912.75</v>
      </c>
      <c r="H10" s="8">
        <f>SUM(E10-F10)</f>
        <v>13177853.619999997</v>
      </c>
    </row>
    <row r="11" spans="2:9" ht="24" x14ac:dyDescent="0.2">
      <c r="B11" s="24" t="s">
        <v>25</v>
      </c>
      <c r="C11" s="25">
        <v>8741101.2300000004</v>
      </c>
      <c r="D11" s="8">
        <v>1972695.5999999996</v>
      </c>
      <c r="E11" s="8">
        <f t="shared" ref="E11:E18" si="0">SUM(C11:D11)</f>
        <v>10713796.83</v>
      </c>
      <c r="F11" s="26">
        <v>7650979.6299999999</v>
      </c>
      <c r="G11" s="25">
        <v>7496649.6600000001</v>
      </c>
      <c r="H11" s="8">
        <f t="shared" ref="H11:H18" si="1">SUM(E11-F11)</f>
        <v>3062817.2</v>
      </c>
    </row>
    <row r="12" spans="2:9" ht="24" x14ac:dyDescent="0.2">
      <c r="B12" s="24" t="s">
        <v>26</v>
      </c>
      <c r="C12" s="25">
        <v>1579576.35</v>
      </c>
      <c r="D12" s="8">
        <v>-119396.2100000002</v>
      </c>
      <c r="E12" s="8">
        <f t="shared" si="0"/>
        <v>1460180.14</v>
      </c>
      <c r="F12" s="26">
        <v>1596313.7600000005</v>
      </c>
      <c r="G12" s="25">
        <v>1480566.2800000005</v>
      </c>
      <c r="H12" s="8">
        <f t="shared" si="1"/>
        <v>-136133.62000000058</v>
      </c>
    </row>
    <row r="13" spans="2:9" ht="36" x14ac:dyDescent="0.2">
      <c r="B13" s="24" t="s">
        <v>27</v>
      </c>
      <c r="C13" s="25">
        <v>2179086.33</v>
      </c>
      <c r="D13" s="8">
        <v>600981.33999999985</v>
      </c>
      <c r="E13" s="8">
        <f t="shared" si="0"/>
        <v>2780067.67</v>
      </c>
      <c r="F13" s="26">
        <v>2842959.2299999995</v>
      </c>
      <c r="G13" s="25">
        <v>2624714.4899999993</v>
      </c>
      <c r="H13" s="8">
        <f t="shared" si="1"/>
        <v>-62891.55999999959</v>
      </c>
    </row>
    <row r="14" spans="2:9" ht="24" x14ac:dyDescent="0.2">
      <c r="B14" s="24" t="s">
        <v>28</v>
      </c>
      <c r="C14" s="25">
        <v>1719895.95</v>
      </c>
      <c r="D14" s="8">
        <v>921459.60000000033</v>
      </c>
      <c r="E14" s="8">
        <f t="shared" si="0"/>
        <v>2641355.5500000003</v>
      </c>
      <c r="F14" s="26">
        <v>1069838.6900000002</v>
      </c>
      <c r="G14" s="25">
        <v>943674.41000000015</v>
      </c>
      <c r="H14" s="8">
        <f t="shared" si="1"/>
        <v>1571516.86</v>
      </c>
    </row>
    <row r="15" spans="2:9" ht="24" x14ac:dyDescent="0.2">
      <c r="B15" s="24" t="s">
        <v>29</v>
      </c>
      <c r="C15" s="25">
        <v>5837877.6100000003</v>
      </c>
      <c r="D15" s="8">
        <v>850401.32999999914</v>
      </c>
      <c r="E15" s="8">
        <f t="shared" si="0"/>
        <v>6688278.9399999995</v>
      </c>
      <c r="F15" s="26">
        <v>5248386.91</v>
      </c>
      <c r="G15" s="25">
        <v>4869713.46</v>
      </c>
      <c r="H15" s="8">
        <f t="shared" si="1"/>
        <v>1439892.0299999993</v>
      </c>
    </row>
    <row r="16" spans="2:9" x14ac:dyDescent="0.2">
      <c r="B16" s="24" t="s">
        <v>30</v>
      </c>
      <c r="C16" s="25">
        <v>1082863.46</v>
      </c>
      <c r="D16" s="8">
        <v>469160.97</v>
      </c>
      <c r="E16" s="8">
        <f t="shared" si="0"/>
        <v>1552024.43</v>
      </c>
      <c r="F16" s="26">
        <v>1694786.26</v>
      </c>
      <c r="G16" s="25">
        <v>1617621.27</v>
      </c>
      <c r="H16" s="8">
        <f t="shared" si="1"/>
        <v>-142761.83000000007</v>
      </c>
    </row>
    <row r="17" spans="2:8" ht="24" x14ac:dyDescent="0.2">
      <c r="B17" s="24" t="s">
        <v>31</v>
      </c>
      <c r="C17" s="25">
        <v>443061.17</v>
      </c>
      <c r="D17" s="8">
        <v>166117.59000000003</v>
      </c>
      <c r="E17" s="8"/>
      <c r="F17" s="26">
        <v>663987.53</v>
      </c>
      <c r="G17" s="25">
        <v>625405.04</v>
      </c>
      <c r="H17" s="8"/>
    </row>
    <row r="18" spans="2:8" x14ac:dyDescent="0.2">
      <c r="B18" s="24" t="s">
        <v>32</v>
      </c>
      <c r="C18" s="25">
        <v>300936.38</v>
      </c>
      <c r="D18" s="8">
        <v>133324.18</v>
      </c>
      <c r="E18" s="8">
        <f t="shared" si="0"/>
        <v>434260.56</v>
      </c>
      <c r="F18" s="26">
        <v>480250.03</v>
      </c>
      <c r="G18" s="25">
        <v>441667.54000000004</v>
      </c>
      <c r="H18" s="8">
        <f t="shared" si="1"/>
        <v>-45989.47000000003</v>
      </c>
    </row>
    <row r="19" spans="2:8" ht="12" customHeight="1" x14ac:dyDescent="0.2">
      <c r="B19" s="9"/>
      <c r="C19" s="10"/>
      <c r="D19" s="8"/>
      <c r="E19" s="10"/>
      <c r="F19" s="10"/>
      <c r="G19" s="10"/>
      <c r="H19" s="10"/>
    </row>
    <row r="20" spans="2:8" ht="25.5" customHeight="1" x14ac:dyDescent="0.2">
      <c r="B20" s="2" t="s">
        <v>21</v>
      </c>
      <c r="C20" s="13">
        <f>SUM(C21:C28)</f>
        <v>0</v>
      </c>
      <c r="D20" s="13">
        <f t="shared" ref="D20:G20" si="2">SUM(D21:D28)</f>
        <v>0</v>
      </c>
      <c r="E20" s="19">
        <f t="shared" ref="E20:E28" si="3">SUM(C20:D20)</f>
        <v>0</v>
      </c>
      <c r="F20" s="13">
        <f t="shared" si="2"/>
        <v>0</v>
      </c>
      <c r="G20" s="13">
        <f t="shared" si="2"/>
        <v>0</v>
      </c>
      <c r="H20" s="19">
        <f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ref="H21:H28" si="4">SUM(E21-F21)</f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x14ac:dyDescent="0.2">
      <c r="B28" s="7" t="s">
        <v>20</v>
      </c>
      <c r="C28" s="8">
        <v>0</v>
      </c>
      <c r="D28" s="8">
        <v>0</v>
      </c>
      <c r="E28" s="8">
        <f t="shared" si="3"/>
        <v>0</v>
      </c>
      <c r="F28" s="8">
        <v>0</v>
      </c>
      <c r="G28" s="8">
        <v>0</v>
      </c>
      <c r="H28" s="8">
        <f t="shared" si="4"/>
        <v>0</v>
      </c>
    </row>
    <row r="29" spans="2:8" ht="12" customHeight="1" x14ac:dyDescent="0.2">
      <c r="B29" s="11"/>
      <c r="C29" s="10"/>
      <c r="D29" s="10"/>
      <c r="E29" s="10"/>
      <c r="F29" s="10"/>
      <c r="G29" s="10"/>
      <c r="H29" s="10"/>
    </row>
    <row r="30" spans="2:8" x14ac:dyDescent="0.2">
      <c r="B30" s="3" t="s">
        <v>22</v>
      </c>
      <c r="C30" s="4">
        <f>SUM(C9+C20)</f>
        <v>54863687.000000007</v>
      </c>
      <c r="D30" s="4">
        <f t="shared" ref="D30:H30" si="5">SUM(D9+D20)</f>
        <v>-3.2596290111541748E-9</v>
      </c>
      <c r="E30" s="4">
        <f t="shared" si="5"/>
        <v>54863687.000000007</v>
      </c>
      <c r="F30" s="4">
        <f t="shared" si="5"/>
        <v>36054192.540000007</v>
      </c>
      <c r="G30" s="4">
        <f t="shared" si="5"/>
        <v>21909924.899999999</v>
      </c>
      <c r="H30" s="4">
        <f t="shared" si="5"/>
        <v>18809494.460000001</v>
      </c>
    </row>
    <row r="31" spans="2:8" ht="12.75" thickBot="1" x14ac:dyDescent="0.25">
      <c r="B31" s="5"/>
      <c r="C31" s="6"/>
      <c r="D31" s="6"/>
      <c r="E31" s="21"/>
      <c r="F31" s="6"/>
      <c r="G31" s="6"/>
      <c r="H31" s="14"/>
    </row>
    <row r="32" spans="2:8" s="22" customFormat="1" ht="11.25" customHeigh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  <c r="H36" s="23"/>
    </row>
    <row r="37" spans="3:8" s="22" customFormat="1" x14ac:dyDescent="0.2">
      <c r="C37" s="23"/>
      <c r="D37" s="23"/>
      <c r="E37" s="23"/>
      <c r="F37" s="23"/>
      <c r="G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  <c r="S98" s="22" t="s">
        <v>23</v>
      </c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x14ac:dyDescent="0.2">
      <c r="C146" s="17"/>
      <c r="D146" s="17"/>
      <c r="E146" s="17"/>
      <c r="F146" s="17"/>
      <c r="G146" s="17"/>
      <c r="H146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2020-01-08T21:44:09Z</dcterms:created>
  <dcterms:modified xsi:type="dcterms:W3CDTF">2022-01-31T18:03:28Z</dcterms:modified>
</cp:coreProperties>
</file>